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anh Hoa_PHONG TM-XNK\xuat khau\2026-Go Global\"/>
    </mc:Choice>
  </mc:AlternateContent>
  <bookViews>
    <workbookView xWindow="0" yWindow="0" windowWidth="20490" windowHeight="7755"/>
  </bookViews>
  <sheets>
    <sheet name="KP Go Global" sheetId="7" r:id="rId1"/>
  </sheets>
  <definedNames>
    <definedName name="_xlnm.Print_Titles" localSheetId="0">'KP Go Global'!$8:$8</definedName>
  </definedNames>
  <calcPr calcId="162913"/>
</workbook>
</file>

<file path=xl/calcChain.xml><?xml version="1.0" encoding="utf-8"?>
<calcChain xmlns="http://schemas.openxmlformats.org/spreadsheetml/2006/main">
  <c r="F20" i="7" l="1"/>
  <c r="E20" i="7"/>
  <c r="D20" i="7"/>
  <c r="G20" i="7" s="1"/>
  <c r="F17" i="7"/>
</calcChain>
</file>

<file path=xl/connections.xml><?xml version="1.0" encoding="utf-8"?>
<connections xmlns="http://schemas.openxmlformats.org/spreadsheetml/2006/main">
  <connection id="1" name="DANH MỤC CHƯƠNG TRÌNH XÚC TIẾN THƯƠNG MẠI ĐỊA PHƯƠNG 2021" type="6" refreshedVersion="3" background="1" saveData="1">
    <textPr codePage="65001" sourceFile="C:\Users\HF\Desktop\DANH MỤC CHƯƠNG TRÌNH XÚC TIẾN THƯƠNG MẠI ĐỊA PHƯƠNG 2021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<sst xmlns="http://schemas.openxmlformats.org/spreadsheetml/2006/main" count="40" uniqueCount="32">
  <si>
    <t>TT</t>
  </si>
  <si>
    <t>Nội dung</t>
  </si>
  <si>
    <t xml:space="preserve">Tổng 
kinh phí </t>
  </si>
  <si>
    <t>Độc lập - Tự do - Hạnh phúc</t>
  </si>
  <si>
    <t>CỘNG HÒA XÃ HỘI CHỦ NGHĨA VIỆT NAM</t>
  </si>
  <si>
    <t>Trung tâm XTĐTTMDL</t>
  </si>
  <si>
    <t>Sở Công Thương</t>
  </si>
  <si>
    <t>(Ban hành kèm theo Quyết định số            /QĐ-UBND ngày        /     /2026 của UBND tỉnh Khánh Hòa)</t>
  </si>
  <si>
    <t>Đơn vị 
chủ trì</t>
  </si>
  <si>
    <t xml:space="preserve">                      TỈNH KHÁNH HÒA</t>
  </si>
  <si>
    <t xml:space="preserve">                     ỦY BAN NHÂN DÂN </t>
  </si>
  <si>
    <t>DỰ TOÁN KINH PHÍ THỰC HIỆN CHƯƠNG TRÌNH LOCAL GO GLOBAL GIAI DOẠN 2026-2030</t>
  </si>
  <si>
    <t>Hỗ trợ doanh nghiệp tham gia các hội chợ, triển lãm quốc tế tổ chức Việt Nam</t>
  </si>
  <si>
    <t>I</t>
  </si>
  <si>
    <t>Công tác tuyên truyền, nâng cao nhận thức về Chương trình</t>
  </si>
  <si>
    <t>6 tháng cuối năm 2026</t>
  </si>
  <si>
    <t>Năm 2027</t>
  </si>
  <si>
    <t>Giai đoạn 2028-2030</t>
  </si>
  <si>
    <t>Tổ chức Hội nghị triển khai công tác tuyên truyền, nâng cao nhận thức của doanh nghiệp Chương trình Local Go Global và triển khai các nội dung có liên quan</t>
  </si>
  <si>
    <t>II</t>
  </si>
  <si>
    <t>Hỗ trợ xúc tiến thương mại</t>
  </si>
  <si>
    <t xml:space="preserve">Tham gia các hội chợ, triển lãm quốc tế </t>
  </si>
  <si>
    <t>Tổ chức các đoàn khảo sát thị trường trọng điểm, kết nối giao thương với các đối tác nước ngoài*</t>
  </si>
  <si>
    <t>* Các đoàn đã được UBND tỉnh thống nhất tại văn bản số 7192/UBND-NV ngày 02/6/2026</t>
  </si>
  <si>
    <t>x</t>
  </si>
  <si>
    <t>Đòoàn công tác tại 1 số nước khu vực Châu Âu, Trung Đông, Mỹ</t>
  </si>
  <si>
    <t>Hỗ trợ doanh nghiệp tham gia các hội chợ, triển lãm quốc tế (tổ chức ở nước ngoài)</t>
  </si>
  <si>
    <t>Hỗ trợ phát triển thương mại điện tử xuyên biên giới: Hỗ trợ triển khai thực hiện các giải pháp ứng dụng thương mại điện tử; tham gia các sàn giao dịch thương mại điện tử quốc tế</t>
  </si>
  <si>
    <t>III</t>
  </si>
  <si>
    <t>ĐVT: Triệu đồng</t>
  </si>
  <si>
    <t>TỔNG CỘNG:</t>
  </si>
  <si>
    <t>Đoàn công tác tại: Nga và Belarus, New Zealand, Hàn Quốc, Nhật Bản, Trung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</si>
</sst>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sz val="13"/>
      <name val="Times New Roman"/>
      <family val="1"/>
    </font>
    <font>
      <b/>
      <sz val="12"/>
      <name val="Calibri"/>
      <family val="2"/>
      <scheme val="minor"/>
    </font>
    <font>
      <i/>
      <sz val="13"/>
      <name val="Times New Roman"/>
      <family val="1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/>
    </xf>
    <xf numFmtId="0" fontId="5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1233740</xdr:colOff>
      <xdr:row>2</xdr:row>
      <xdr:rowOff>3885</xdr:rowOff>
    </xdr:from>
    <xdr:to>
      <xdr:col>1</xdr:col>
      <xdr:colOff>1833825</xdr:colOff>
      <xdr:row>2</xdr:row>
      <xdr:rowOff>3885</xdr:rowOff>
    </xdr:to>
    <xdr:cxnSp macro="">
      <xdr:nvCxnSpPr>
        <xdr:cNvPr id="5" name="Straight Connector 4"/>
        <xdr:cNvCxnSpPr/>
      </xdr:nvCxnSpPr>
      <xdr:spPr>
        <a:xfrm>
          <a:off x="1526817" y="443500"/>
          <a:ext cx="6000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2</xdr:row>
      <xdr:rowOff>0</xdr:rowOff>
    </xdr:from>
    <xdr:to>
      <xdr:col>5</xdr:col>
      <xdr:colOff>523875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5534025" y="438150"/>
          <a:ext cx="19716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D17" sqref="D17:D18"/>
    </sheetView>
  </sheetViews>
  <sheetFormatPr defaultRowHeight="15.75" x14ac:dyDescent="0.25"/>
  <cols>
    <col min="1" max="1" width="5.7109375" style="4" customWidth="1"/>
    <col min="2" max="2" width="50" style="4" customWidth="1"/>
    <col min="3" max="3" width="21.85546875" style="4" customWidth="1"/>
    <col min="4" max="6" width="13.5703125" style="4" customWidth="1"/>
    <col min="7" max="7" width="15.85546875" style="4" customWidth="1"/>
    <col min="8" max="16384" width="9.140625" style="4"/>
  </cols>
  <sheetData>
    <row r="1" spans="1:7" s="1" customFormat="1" ht="17.25" customHeight="1" x14ac:dyDescent="0.25">
      <c r="B1" s="6" t="s">
        <v>10</v>
      </c>
      <c r="C1" s="5"/>
      <c r="D1" s="5"/>
      <c r="E1" s="13" t="s">
        <v>4</v>
      </c>
      <c r="G1" s="3"/>
    </row>
    <row r="2" spans="1:7" s="1" customFormat="1" ht="17.25" customHeight="1" x14ac:dyDescent="0.25">
      <c r="B2" s="6" t="s">
        <v>9</v>
      </c>
      <c r="C2" s="5"/>
      <c r="D2" s="5"/>
      <c r="E2" s="14" t="s">
        <v>3</v>
      </c>
      <c r="G2" s="37"/>
    </row>
    <row r="3" spans="1:7" s="2" customFormat="1" x14ac:dyDescent="0.25"/>
    <row r="4" spans="1:7" s="2" customFormat="1" ht="20.25" customHeight="1" x14ac:dyDescent="0.25">
      <c r="A4" s="41" t="s">
        <v>11</v>
      </c>
      <c r="B4" s="41"/>
      <c r="C4" s="41"/>
      <c r="D4" s="41"/>
      <c r="E4" s="41"/>
      <c r="F4" s="41"/>
      <c r="G4" s="41"/>
    </row>
    <row r="5" spans="1:7" s="2" customFormat="1" x14ac:dyDescent="0.25">
      <c r="A5" s="42" t="s">
        <v>7</v>
      </c>
      <c r="B5" s="42"/>
      <c r="C5" s="42"/>
      <c r="D5" s="42"/>
      <c r="E5" s="42"/>
      <c r="F5" s="42"/>
      <c r="G5" s="42"/>
    </row>
    <row r="6" spans="1:7" s="2" customFormat="1" x14ac:dyDescent="0.25">
      <c r="A6" s="15"/>
      <c r="B6" s="15"/>
      <c r="C6" s="15"/>
      <c r="D6" s="15"/>
      <c r="E6" s="15"/>
      <c r="F6" s="15"/>
      <c r="G6" s="15"/>
    </row>
    <row r="7" spans="1:7" x14ac:dyDescent="0.25">
      <c r="A7" s="3"/>
      <c r="B7" s="3"/>
      <c r="C7" s="3"/>
      <c r="D7" s="3"/>
      <c r="E7" s="3"/>
      <c r="F7" s="3"/>
      <c r="G7" s="31" t="s">
        <v>29</v>
      </c>
    </row>
    <row r="8" spans="1:7" s="30" customFormat="1" ht="58.5" customHeight="1" x14ac:dyDescent="0.25">
      <c r="A8" s="16" t="s">
        <v>0</v>
      </c>
      <c r="B8" s="16" t="s">
        <v>1</v>
      </c>
      <c r="C8" s="17" t="s">
        <v>8</v>
      </c>
      <c r="D8" s="17" t="s">
        <v>15</v>
      </c>
      <c r="E8" s="17" t="s">
        <v>16</v>
      </c>
      <c r="F8" s="17" t="s">
        <v>17</v>
      </c>
      <c r="G8" s="17" t="s">
        <v>2</v>
      </c>
    </row>
    <row r="9" spans="1:7" ht="36.75" customHeight="1" x14ac:dyDescent="0.25">
      <c r="A9" s="16" t="s">
        <v>13</v>
      </c>
      <c r="B9" s="18" t="s">
        <v>14</v>
      </c>
      <c r="C9" s="16"/>
      <c r="D9" s="32"/>
      <c r="E9" s="16"/>
      <c r="F9" s="16"/>
      <c r="G9" s="17"/>
    </row>
    <row r="10" spans="1:7" ht="69" customHeight="1" x14ac:dyDescent="0.25">
      <c r="A10" s="7">
        <v>1</v>
      </c>
      <c r="B10" s="20" t="s">
        <v>18</v>
      </c>
      <c r="C10" s="7" t="s">
        <v>6</v>
      </c>
      <c r="D10" s="33">
        <v>49</v>
      </c>
      <c r="E10" s="7">
        <v>100</v>
      </c>
      <c r="F10" s="7">
        <v>300</v>
      </c>
      <c r="G10" s="9"/>
    </row>
    <row r="11" spans="1:7" s="22" customFormat="1" ht="21.75" customHeight="1" x14ac:dyDescent="0.25">
      <c r="A11" s="16" t="s">
        <v>19</v>
      </c>
      <c r="B11" s="18" t="s">
        <v>20</v>
      </c>
      <c r="C11" s="16"/>
      <c r="D11" s="32"/>
      <c r="E11" s="16"/>
      <c r="F11" s="16"/>
      <c r="G11" s="17"/>
    </row>
    <row r="12" spans="1:7" ht="37.5" customHeight="1" x14ac:dyDescent="0.25">
      <c r="A12" s="7">
        <v>1</v>
      </c>
      <c r="B12" s="20" t="s">
        <v>22</v>
      </c>
      <c r="C12" s="9" t="s">
        <v>5</v>
      </c>
      <c r="D12" s="33"/>
      <c r="E12" s="7"/>
      <c r="F12" s="7"/>
      <c r="G12" s="9"/>
    </row>
    <row r="13" spans="1:7" s="27" customFormat="1" ht="33" x14ac:dyDescent="0.25">
      <c r="A13" s="24"/>
      <c r="B13" s="25" t="s">
        <v>31</v>
      </c>
      <c r="C13" s="26"/>
      <c r="D13" s="24" t="s">
        <v>24</v>
      </c>
      <c r="E13" s="24"/>
      <c r="F13" s="24"/>
      <c r="G13" s="26"/>
    </row>
    <row r="14" spans="1:7" s="27" customFormat="1" ht="36.75" customHeight="1" x14ac:dyDescent="0.25">
      <c r="A14" s="24"/>
      <c r="B14" s="25" t="s">
        <v>25</v>
      </c>
      <c r="C14" s="26"/>
      <c r="D14" s="34"/>
      <c r="E14" s="24" t="s">
        <v>24</v>
      </c>
      <c r="F14" s="24" t="s">
        <v>24</v>
      </c>
      <c r="G14" s="26"/>
    </row>
    <row r="15" spans="1:7" s="27" customFormat="1" ht="16.5" x14ac:dyDescent="0.25">
      <c r="A15" s="24"/>
      <c r="B15" s="25"/>
      <c r="C15" s="26"/>
      <c r="D15" s="34"/>
      <c r="E15" s="24"/>
      <c r="F15" s="24"/>
      <c r="G15" s="26"/>
    </row>
    <row r="16" spans="1:7" ht="33" x14ac:dyDescent="0.25">
      <c r="A16" s="7">
        <v>2</v>
      </c>
      <c r="B16" s="8" t="s">
        <v>21</v>
      </c>
      <c r="C16" s="9" t="s">
        <v>5</v>
      </c>
      <c r="D16" s="21"/>
      <c r="E16" s="9" t="s">
        <v>24</v>
      </c>
      <c r="F16" s="9" t="s">
        <v>24</v>
      </c>
      <c r="G16" s="10"/>
    </row>
    <row r="17" spans="1:7" s="27" customFormat="1" ht="33" x14ac:dyDescent="0.25">
      <c r="A17" s="24"/>
      <c r="B17" s="28" t="s">
        <v>12</v>
      </c>
      <c r="C17" s="26"/>
      <c r="D17" s="35">
        <v>70</v>
      </c>
      <c r="E17" s="26">
        <v>200</v>
      </c>
      <c r="F17" s="26">
        <f>E17*3</f>
        <v>600</v>
      </c>
      <c r="G17" s="29"/>
    </row>
    <row r="18" spans="1:7" s="27" customFormat="1" ht="35.25" customHeight="1" x14ac:dyDescent="0.25">
      <c r="A18" s="24"/>
      <c r="B18" s="28" t="s">
        <v>26</v>
      </c>
      <c r="C18" s="26"/>
      <c r="D18" s="35"/>
      <c r="E18" s="26" t="s">
        <v>24</v>
      </c>
      <c r="F18" s="26" t="s">
        <v>24</v>
      </c>
      <c r="G18" s="29"/>
    </row>
    <row r="19" spans="1:7" s="27" customFormat="1" ht="16.5" x14ac:dyDescent="0.25">
      <c r="A19" s="24"/>
      <c r="B19" s="28"/>
      <c r="C19" s="26"/>
      <c r="D19" s="35"/>
      <c r="E19" s="26"/>
      <c r="F19" s="26"/>
      <c r="G19" s="29"/>
    </row>
    <row r="20" spans="1:7" ht="77.25" customHeight="1" x14ac:dyDescent="0.25">
      <c r="A20" s="16" t="s">
        <v>28</v>
      </c>
      <c r="B20" s="11" t="s">
        <v>27</v>
      </c>
      <c r="C20" s="7" t="s">
        <v>6</v>
      </c>
      <c r="D20" s="21">
        <f>187.5*2</f>
        <v>375</v>
      </c>
      <c r="E20" s="9">
        <f>200*2</f>
        <v>400</v>
      </c>
      <c r="F20" s="23">
        <f>1000*2</f>
        <v>2000</v>
      </c>
      <c r="G20" s="12">
        <f>(D20+E20+F20)</f>
        <v>2775</v>
      </c>
    </row>
    <row r="21" spans="1:7" ht="16.5" x14ac:dyDescent="0.25">
      <c r="A21" s="16"/>
      <c r="B21" s="11"/>
      <c r="C21" s="7"/>
      <c r="D21" s="21"/>
      <c r="E21" s="9"/>
      <c r="F21" s="23"/>
      <c r="G21" s="12"/>
    </row>
    <row r="22" spans="1:7" ht="25.5" customHeight="1" x14ac:dyDescent="0.25">
      <c r="A22" s="38"/>
      <c r="B22" s="39" t="s">
        <v>30</v>
      </c>
      <c r="C22" s="40"/>
      <c r="D22" s="19"/>
      <c r="E22" s="19"/>
      <c r="F22" s="19"/>
      <c r="G22" s="12"/>
    </row>
    <row r="24" spans="1:7" x14ac:dyDescent="0.25">
      <c r="B24" s="36" t="s">
        <v>23</v>
      </c>
    </row>
  </sheetData>
  <mergeCells count="3">
    <mergeCell ref="B22:C22"/>
    <mergeCell ref="A4:G4"/>
    <mergeCell ref="A5:G5"/>
  </mergeCells>
  <printOptions horizontalCentered="1"/>
  <pageMargins left="0.5" right="0.25" top="0.75" bottom="0.75" header="0.25" footer="0.25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 Go Global</vt:lpstr>
      <vt:lpstr>'KP Go Global'!Print_Titles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</dc:creator>
  <cp:lastModifiedBy>User</cp:lastModifiedBy>
  <cp:lastPrinted>2026-06-24T10:37:04Z</cp:lastPrinted>
  <dcterms:created xsi:type="dcterms:W3CDTF">2021-02-04T04:17:21Z</dcterms:created>
  <dcterms:modified xsi:type="dcterms:W3CDTF">2026-06-25T04:34:47Z</dcterms:modified>
</cp:coreProperties>
</file>